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ITA\ปี 69\OIT 2569\หัวข้อ OIT 2569\O10 แผนการ่ใช้จ่ายงบประมาณ\"/>
    </mc:Choice>
  </mc:AlternateContent>
  <xr:revisionPtr revIDLastSave="0" documentId="13_ncr:1_{091C2BFC-07F6-4804-ACF6-81F903A38C9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ผลการใช้จ่ายงบประมาณปี 69" sheetId="2" r:id="rId1"/>
  </sheets>
  <definedNames>
    <definedName name="_xlnm.Print_Area" localSheetId="0">'รายงานผลการใช้จ่ายงบประมาณปี 69'!$A$1:$G$41</definedName>
    <definedName name="_xlnm.Print_Titles" localSheetId="0">'รายงานผลการใช้จ่ายงบประมาณปี 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s73p+db+IbkRZ6aDX8xig/mnOzQ=="/>
    </ext>
  </extLst>
</workbook>
</file>

<file path=xl/calcChain.xml><?xml version="1.0" encoding="utf-8"?>
<calcChain xmlns="http://schemas.openxmlformats.org/spreadsheetml/2006/main">
  <c r="D28" i="2" l="1"/>
  <c r="E28" i="2"/>
  <c r="F26" i="2"/>
  <c r="F24" i="2"/>
  <c r="F23" i="2"/>
  <c r="F18" i="2"/>
  <c r="F17" i="2"/>
  <c r="F16" i="2"/>
  <c r="F15" i="2"/>
  <c r="F13" i="2"/>
  <c r="F12" i="2"/>
  <c r="F11" i="2"/>
  <c r="F8" i="2" l="1"/>
</calcChain>
</file>

<file path=xl/sharedStrings.xml><?xml version="1.0" encoding="utf-8"?>
<sst xmlns="http://schemas.openxmlformats.org/spreadsheetml/2006/main" count="79" uniqueCount="42">
  <si>
    <t>ที่</t>
  </si>
  <si>
    <t>รวม</t>
  </si>
  <si>
    <t>โครงการถวายความปลอดภัย พระมหากษัตริย์ และพระบรมวงศานุวงศ์</t>
  </si>
  <si>
    <t>โครงการปฏิรูประบบงานตำรวจ  กิจกรรมการปฏิรูประบบงานสอบสวนและการบังคับใช้กฎหมาย</t>
  </si>
  <si>
    <t>รายการ</t>
  </si>
  <si>
    <t>รายการค่าตอบแทน ใช้สอยและวัสดุ 
เครื่องตรวจวัดแอลกฮอล์</t>
  </si>
  <si>
    <t>รายการค่าวัสดุเครื่องแต่งกาย</t>
  </si>
  <si>
    <t xml:space="preserve">การปิดล้อมตรวจค้นเป้าหมายยาเสพติดเพื่อป้องกันการแพร่ระบาดยาเสพติด
</t>
  </si>
  <si>
    <t>การสลายโครงสร้างเครือข่ายผู้มีอิทธิพลฯ ที่เกี่ยวข้องกับยาเสพติด</t>
  </si>
  <si>
    <t>การสกัดกั้นยาเสพติด Heart Land</t>
  </si>
  <si>
    <t>รายการค่าสาธารณูปโภค
-ค่าน้ำ
-ค่าไฟฟ้า
-ค่าไปรษณีย์
-ค่าโทรศัพท์
-ค่าอินเทอร์เน็ตรายปี</t>
  </si>
  <si>
    <t xml:space="preserve"> รายการค่าน้ำมันรถเช่า
-รถยนต์ตู้โดยสาร
-รถยนต์บรรทุกอเนกประสงค์</t>
  </si>
  <si>
    <t>โครงการดำเนินงานตำบลยั่งยืน เพื่อแก้ไขปัญหา
ยาเสพติดอย่างครบวงจรตามยุทธศาสตร์ชาติ
-ค่าใช้จ่ายในการลงพื้นที่ชุมชน/หมู่บ้าน</t>
  </si>
  <si>
    <t>กิจกรรมการมีส่วนร่วมของประชาชนใน
การป้องกันอาชญากรรม
-ค่าเบี้ยประชุม
-ค่าอาหารทำการนอกเวลา
-ค่าตอบแทนอาสาสมัคร (ตำรวจบ้าน)
-ค่าน้ำมันเชื้อเพลิง</t>
  </si>
  <si>
    <t>กิจกรรมการรักษาความปลอดภัย 
และให้บริการแก่นักท่องเที่ยว
-ค่าตอบแทนนอกเวลา
-ค่าน้ำมันเชื้อเพลิง</t>
  </si>
  <si>
    <t>โครงการสร้างเครือข่ายการมีส่วนรวมของประชาชน ในการแก้ไขปัญหาความเดือดร้อน</t>
  </si>
  <si>
    <t>โครงการการสร้างภูมิคุ้มกันและป้องกันยาเสพติด กิจกรรมสร้างภูมิค้มกันในกลุ่มเป้าหมายระดับโรงเรียนประถมศึกษาและมัธยมศึกษาหรือเทียบเท่า  (D.A.R.E.ประเทศไทย)</t>
  </si>
  <si>
    <t>ตรวจแล้วถูกต้อง</t>
  </si>
  <si>
    <r>
      <t>หมายเหตุ</t>
    </r>
    <r>
      <rPr>
        <b/>
        <sz val="16"/>
        <color rgb="FFFF0000"/>
        <rFont val="TH SarabunPSK"/>
        <family val="2"/>
      </rPr>
      <t xml:space="preserve"> : ยอดรวมที่ได้รับการจัดสรร ไม่รวมรายการดังนี้ </t>
    </r>
  </si>
  <si>
    <t xml:space="preserve"> 6.โครงการปราบปรามยาเสพติด กิจกรรมการป้องกัน ปราบปราม สืบสวนผู้ผลิต และค้ายาเสพติด</t>
  </si>
  <si>
    <t xml:space="preserve"> 1.โครงการการบังคับใช้กฎหมายอำนวยความยุติธรรมและบริการประชาชน  กิจกรรมการบังคับใช้กฎหมายและบริการประชาชน </t>
  </si>
  <si>
    <t>ผลการดำเนินงาน</t>
  </si>
  <si>
    <t>รายงานผลการใช้จ่ายงบประมาณ  สถานีตำรวจนครบาลบางเขน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</si>
  <si>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</si>
  <si>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</si>
  <si>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</si>
  <si>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</si>
  <si>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โครงการสร้างภูมิค้มกันและป้องกันยาเสพติด 
-ค่าใช้จ่ายตำรวจประสานโรงเรียน (1 ตำรวจ 1โรงเรียน)</t>
  </si>
  <si>
    <t>เป็นไปตามเป้าหมาย</t>
  </si>
  <si>
    <t>-</t>
  </si>
  <si>
    <t xml:space="preserve">งบดำเนินงาน
-ค่าปฎิบัติงานนอกเวลาราชการ
-ค่าเบี้ยเลี้ยง ที่พัก พาหนะ
-ค่าน้ำมันเชื้อเพลิง
-ค่าซ่อมแซมยานพาหนะ
-ค่าจ้างเหมาบริการและทำความสะอาด
-ค่าวัสดุสำนักงาน
-ค่าวัสดุจราจร
-ค่าวัสดุอาหาร (ผู้ต้องหา)
-ค่าเครื่องเช่าถ่ายเอกสาร
</t>
  </si>
  <si>
    <t>ไม่มี</t>
  </si>
  <si>
    <t>รายการค่าตอบแทนคดีอาญา</t>
  </si>
  <si>
    <t>รายการค่าตอบแทน 4 ประเภท
- ค่าตอบแทนคุ้มครองพยาน
- ค่าตอบแทนนักจิตวิทยาหรือนักสังคมสงเคราะห์
- ค่าชันสูตรพลิกศพ
- ค่าส่งหมายเรียกพยาน</t>
  </si>
  <si>
    <t>ข้อมูล ณ วันที่ 1 เมษายน 2569</t>
  </si>
  <si>
    <r>
      <t>3,212,100
(</t>
    </r>
    <r>
      <rPr>
        <b/>
        <sz val="16"/>
        <color rgb="FFFF0000"/>
        <rFont val="TH SarabunPSK"/>
        <family val="2"/>
      </rPr>
      <t>งบตั้งไว้ที่บก.น.2</t>
    </r>
    <r>
      <rPr>
        <b/>
        <sz val="16"/>
        <rFont val="TH SarabunPSK"/>
        <family val="2"/>
      </rPr>
      <t>)</t>
    </r>
  </si>
  <si>
    <t xml:space="preserve">อยู่ระหว่างการเบิกจ่าย </t>
  </si>
  <si>
    <t>โครงการรณงค์ป้องกันและแก้ไขปัญหาอุบัติเหตุทางถนนช่วงเทศกาลสำคัญ (เทศกาลปีใหม่,สงกรานต์)</t>
  </si>
  <si>
    <t xml:space="preserve">             - ค่าตอบแทนสอบสวนคดีอาญา จำนวน 3,212,100 บาท </t>
  </si>
  <si>
    <t xml:space="preserve">             - ค่าตอบแทน 4 ประเภท จำนวน  3,212,100 บาท</t>
  </si>
  <si>
    <t>ประจำปีงบประมาณ พ.ศ. 2569  ไตรมาสที่ 1-2 (รอบ 6 เดือน)</t>
  </si>
  <si>
    <t xml:space="preserve">             เนื่องจากงบประมาณอยู่ที่ บก.น.2 และเพื่อการบริหารภาพรวมของหน่วยงาน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</si>
</sst>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9" x14ac:knownFonts="1">
    <font>
      <sz val="10"/>
      <color rgb="FF000000"/>
      <name val="Arial"/>
      <scheme val="minor"/>
    </font>
    <font>
      <sz val="10"/>
      <color rgb="FF000000"/>
      <name val="TH SarabunPSK"/>
      <family val="2"/>
    </font>
    <font>
      <b/>
      <sz val="16"/>
      <color theme="1"/>
      <name val="TH SarabunPSK"/>
      <family val="2"/>
    </font>
    <font>
      <sz val="10"/>
      <color theme="1"/>
      <name val="TH SarabunPSK"/>
      <family val="2"/>
    </font>
    <font>
      <sz val="10"/>
      <color rgb="FFFF0000"/>
      <name val="TH SarabunPSK"/>
      <family val="2"/>
    </font>
    <font>
      <b/>
      <sz val="16"/>
      <name val="TH SarabunPSK"/>
      <family val="2"/>
    </font>
    <font>
      <sz val="10"/>
      <color rgb="FF000000"/>
      <name val="Arial"/>
      <family val="2"/>
      <scheme val="minor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8"/>
      <color rgb="FF00000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8"/>
      <color theme="0"/>
      <name val="TH SarabunPSK"/>
      <family val="2"/>
    </font>
    <font>
      <b/>
      <sz val="18"/>
      <color rgb="FFFF0000"/>
      <name val="TH SarabunPSK"/>
      <family val="2"/>
    </font>
    <font>
      <sz val="16"/>
      <name val="TH SarabunIT๙"/>
      <family val="2"/>
    </font>
    <font>
      <b/>
      <sz val="10"/>
      <color rgb="FF000000"/>
      <name val="TH SarabunPSK"/>
      <family val="2"/>
    </font>
    <font>
      <b/>
      <sz val="10"/>
      <color rgb="FFFF0000"/>
      <name val="TH SarabunPSK"/>
      <family val="2"/>
    </font>
    <font>
      <b/>
      <u/>
      <sz val="16"/>
      <color rgb="FFFF0000"/>
      <name val="TH SarabunPSK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6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5" fillId="3" borderId="6" xfId="0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4" borderId="6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left" vertical="top" wrapText="1"/>
    </xf>
    <xf numFmtId="3" fontId="5" fillId="4" borderId="6" xfId="0" applyNumberFormat="1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left" vertical="top" wrapText="1"/>
    </xf>
    <xf numFmtId="3" fontId="5" fillId="4" borderId="3" xfId="0" applyNumberFormat="1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3" fontId="5" fillId="0" borderId="6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3" fontId="5" fillId="0" borderId="7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10" fontId="2" fillId="0" borderId="7" xfId="0" applyNumberFormat="1" applyFont="1" applyBorder="1" applyAlignment="1">
      <alignment horizontal="center" vertical="top"/>
    </xf>
    <xf numFmtId="9" fontId="2" fillId="0" borderId="3" xfId="0" applyNumberFormat="1" applyFont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88" fontId="8" fillId="3" borderId="6" xfId="1" applyNumberFormat="1" applyFont="1" applyFill="1" applyBorder="1" applyAlignment="1">
      <alignment horizontal="left" vertical="top"/>
    </xf>
    <xf numFmtId="10" fontId="5" fillId="3" borderId="6" xfId="2" applyNumberFormat="1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/>
    </xf>
    <xf numFmtId="0" fontId="2" fillId="0" borderId="2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top" wrapText="1"/>
    </xf>
    <xf numFmtId="4" fontId="5" fillId="0" borderId="2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87" fontId="8" fillId="3" borderId="6" xfId="1" applyFont="1" applyFill="1" applyBorder="1" applyAlignment="1">
      <alignment horizontal="center" vertical="top"/>
    </xf>
    <xf numFmtId="3" fontId="5" fillId="0" borderId="6" xfId="0" applyNumberFormat="1" applyFont="1" applyBorder="1" applyAlignment="1">
      <alignment horizontal="center" vertical="top" wrapText="1"/>
    </xf>
    <xf numFmtId="9" fontId="2" fillId="0" borderId="20" xfId="2" applyFont="1" applyFill="1" applyBorder="1" applyAlignment="1">
      <alignment horizontal="center" vertical="top"/>
    </xf>
    <xf numFmtId="0" fontId="8" fillId="4" borderId="13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top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2" fillId="2" borderId="10" xfId="0" applyFont="1" applyFill="1" applyBorder="1"/>
    <xf numFmtId="0" fontId="12" fillId="2" borderId="11" xfId="0" applyFont="1" applyFill="1" applyBorder="1"/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9" fontId="2" fillId="0" borderId="21" xfId="2" applyFont="1" applyFill="1" applyBorder="1" applyAlignment="1">
      <alignment horizontal="center" vertical="top"/>
    </xf>
    <xf numFmtId="0" fontId="7" fillId="4" borderId="16" xfId="0" applyFont="1" applyFill="1" applyBorder="1" applyAlignment="1">
      <alignment horizontal="left" vertical="top"/>
    </xf>
    <xf numFmtId="9" fontId="2" fillId="0" borderId="8" xfId="0" applyNumberFormat="1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2721429</xdr:colOff>
      <xdr:row>34</xdr:row>
      <xdr:rowOff>115379</xdr:rowOff>
    </xdr:from>
    <xdr:to>
      <xdr:col>3</xdr:col>
      <xdr:colOff>884462</xdr:colOff>
      <xdr:row>41</xdr:row>
      <xdr:rowOff>101680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9534870A-05A6-0921-8B47-1A6A378CA825}"/>
            </a:ext>
          </a:extLst>
        </xdr:cNvPr>
        <xdr:cNvSpPr txBox="1"/>
      </xdr:nvSpPr>
      <xdr:spPr>
        <a:xfrm>
          <a:off x="3143250" y="23138665"/>
          <a:ext cx="2748641" cy="1415051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พ.ต.ต.                            ผู้รายงาน</a:t>
          </a:r>
          <a:endParaRPr lang="en-US" sz="1100" kern="1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   (คชฤทธิ์  คชพลายุกต์)</a:t>
          </a:r>
          <a:endParaRPr lang="en-US" sz="1100" kern="1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สว.ธร.สน.บางเขน</a:t>
          </a: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1 เม.ย. 69</a:t>
          </a:r>
          <a:endParaRPr lang="en-US" sz="1100" kern="1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326571</xdr:colOff>
      <xdr:row>33</xdr:row>
      <xdr:rowOff>51473</xdr:rowOff>
    </xdr:from>
    <xdr:to>
      <xdr:col>6</xdr:col>
      <xdr:colOff>1319893</xdr:colOff>
      <xdr:row>43</xdr:row>
      <xdr:rowOff>1331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EED6D73-421E-F719-2DEE-97998E28CC77}"/>
            </a:ext>
          </a:extLst>
        </xdr:cNvPr>
        <xdr:cNvSpPr txBox="1"/>
      </xdr:nvSpPr>
      <xdr:spPr>
        <a:xfrm>
          <a:off x="6585857" y="22870652"/>
          <a:ext cx="3238500" cy="1990929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</a:t>
          </a:r>
          <a:r>
            <a:rPr lang="th-TH" sz="1600" b="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- ทราบ          </a:t>
          </a:r>
          <a:endParaRPr lang="en-US" sz="1100" b="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           พ.ต.อ.   </a:t>
          </a:r>
          <a:r>
            <a:rPr lang="en-US" sz="1600" kern="100">
              <a:effectLst/>
              <a:latin typeface="TH SarabunIT๙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       ผู้ตรวจรายงาน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                       (อนันต์ วรสาตร์)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                        ผกก.สน.บางเขน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 baseline="0">
              <a:solidFill>
                <a:schemeClr val="dk1"/>
              </a:solidFill>
              <a:effectLst/>
              <a:latin typeface="+mn-lt"/>
              <a:ea typeface="+mn-ea"/>
              <a:cs typeface="TH SarabunIT๙" panose="020B0500040200020003" pitchFamily="34" charset="-34"/>
            </a:rPr>
            <a:t>                                </a:t>
          </a:r>
          <a:r>
            <a:rPr lang="th-TH" sz="1600" kern="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เม.ย. 69</a:t>
          </a:r>
          <a:endParaRPr lang="th-TH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5</xdr:col>
      <xdr:colOff>346252</xdr:colOff>
      <xdr:row>33</xdr:row>
      <xdr:rowOff>163216</xdr:rowOff>
    </xdr:from>
    <xdr:to>
      <xdr:col>6</xdr:col>
      <xdr:colOff>617115</xdr:colOff>
      <xdr:row>37</xdr:row>
      <xdr:rowOff>29928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FA264E35-0792-44A0-B72B-CDC4B560B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9359" y="22982395"/>
          <a:ext cx="1332220" cy="683140"/>
        </a:xfrm>
        <a:prstGeom prst="rect">
          <a:avLst/>
        </a:prstGeom>
      </xdr:spPr>
    </xdr:pic>
    <xdr:clientData/>
  </xdr:twoCellAnchor>
  <xdr:twoCellAnchor editAs="oneCell">
    <xdr:from>
      <xdr:col>2</xdr:col>
      <xdr:colOff>477950</xdr:colOff>
      <xdr:row>33</xdr:row>
      <xdr:rowOff>105902</xdr:rowOff>
    </xdr:from>
    <xdr:to>
      <xdr:col>3</xdr:col>
      <xdr:colOff>285718</xdr:colOff>
      <xdr:row>36</xdr:row>
      <xdr:rowOff>147517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F73F903C-4C93-4CBA-A802-E4EBF2F77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4575" y="22680152"/>
          <a:ext cx="1331768" cy="648833"/>
        </a:xfrm>
        <a:prstGeom prst="rect">
          <a:avLst/>
        </a:prstGeom>
      </xdr:spPr>
    </xdr:pic>
    <xdr:clientData/>
  </xdr:twoCellAnchor>
  <xdr:twoCellAnchor>
    <xdr:from>
      <xdr:col>4</xdr:col>
      <xdr:colOff>1</xdr:colOff>
      <xdr:row>9</xdr:row>
      <xdr:rowOff>71437</xdr:rowOff>
    </xdr:from>
    <xdr:to>
      <xdr:col>4</xdr:col>
      <xdr:colOff>1166813</xdr:colOff>
      <xdr:row>9</xdr:row>
      <xdr:rowOff>1654970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A4502B-438F-29FB-1468-DD10904B70AC}"/>
            </a:ext>
          </a:extLst>
        </xdr:cNvPr>
        <xdr:cNvSpPr txBox="1"/>
      </xdr:nvSpPr>
      <xdr:spPr>
        <a:xfrm>
          <a:off x="6429376" y="5750718"/>
          <a:ext cx="1166812" cy="1583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4,500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16,050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6FEC-7AFC-4DAC-9A54-81E5311B613B}">
  <dimension ref="A1:G995"/>
  <sheetViews>
    <sheetView tabSelected="1" view="pageBreakPreview" topLeftCell="A25" zoomScale="80" zoomScaleNormal="100" zoomScaleSheetLayoutView="80" workbookViewId="0">
      <selection activeCell="F31" sqref="F31"/>
    </sheetView>
  </sheetViews>
  <sheetFormatPr defaultColWidth="12.5703125" defaultRowHeight="15" customHeight="1" x14ac:dyDescent="0.35"/>
  <cols>
    <col min="1" max="1" width="6.28515625" style="1" customWidth="1"/>
    <col min="2" max="2" width="48.5703125" style="1" customWidth="1"/>
    <col min="3" max="3" width="22.85546875" style="1" customWidth="1"/>
    <col min="4" max="4" width="18.7109375" style="2" customWidth="1"/>
    <col min="5" max="5" width="17.7109375" style="2" customWidth="1"/>
    <col min="6" max="6" width="15.85546875" style="1" customWidth="1"/>
    <col min="7" max="7" width="22" style="1" customWidth="1"/>
    <col min="8" max="22" width="8" style="1" customWidth="1"/>
    <col min="23" max="16384" width="12.5703125" style="1"/>
  </cols>
  <sheetData>
    <row r="1" spans="1:7" ht="25.5" customHeight="1" x14ac:dyDescent="0.65">
      <c r="A1" s="73" t="s">
        <v>22</v>
      </c>
      <c r="B1" s="74"/>
      <c r="C1" s="74"/>
      <c r="D1" s="74"/>
      <c r="E1" s="74"/>
      <c r="F1" s="74"/>
      <c r="G1" s="74"/>
    </row>
    <row r="2" spans="1:7" ht="25.5" customHeight="1" x14ac:dyDescent="0.65">
      <c r="A2" s="73" t="s">
        <v>40</v>
      </c>
      <c r="B2" s="74"/>
      <c r="C2" s="74"/>
      <c r="D2" s="74"/>
      <c r="E2" s="74"/>
      <c r="F2" s="74"/>
      <c r="G2" s="74"/>
    </row>
    <row r="3" spans="1:7" ht="25.5" customHeight="1" thickBot="1" x14ac:dyDescent="0.7">
      <c r="A3" s="73" t="s">
        <v>34</v>
      </c>
      <c r="B3" s="74"/>
      <c r="C3" s="74"/>
      <c r="D3" s="74"/>
      <c r="E3" s="74"/>
      <c r="F3" s="74"/>
      <c r="G3" s="74"/>
    </row>
    <row r="4" spans="1:7" ht="17.25" customHeight="1" x14ac:dyDescent="0.35">
      <c r="A4" s="67" t="s">
        <v>0</v>
      </c>
      <c r="B4" s="77" t="s">
        <v>4</v>
      </c>
      <c r="C4" s="77" t="s">
        <v>21</v>
      </c>
      <c r="D4" s="70" t="s">
        <v>23</v>
      </c>
      <c r="E4" s="35"/>
      <c r="F4" s="67" t="s">
        <v>25</v>
      </c>
      <c r="G4" s="77" t="s">
        <v>26</v>
      </c>
    </row>
    <row r="5" spans="1:7" ht="11.25" customHeight="1" x14ac:dyDescent="0.35">
      <c r="A5" s="75"/>
      <c r="B5" s="78"/>
      <c r="C5" s="75"/>
      <c r="D5" s="71"/>
      <c r="E5" s="36" t="s">
        <v>24</v>
      </c>
      <c r="F5" s="68"/>
      <c r="G5" s="75"/>
    </row>
    <row r="6" spans="1:7" ht="21" customHeight="1" thickBot="1" x14ac:dyDescent="0.4">
      <c r="A6" s="76"/>
      <c r="B6" s="79"/>
      <c r="C6" s="76"/>
      <c r="D6" s="72"/>
      <c r="E6" s="37"/>
      <c r="F6" s="69"/>
      <c r="G6" s="76"/>
    </row>
    <row r="7" spans="1:7" ht="26.25" customHeight="1" x14ac:dyDescent="0.35">
      <c r="A7" s="58" t="s">
        <v>20</v>
      </c>
      <c r="B7" s="59"/>
      <c r="C7" s="59"/>
      <c r="D7" s="59"/>
      <c r="E7" s="59"/>
      <c r="F7" s="59"/>
      <c r="G7" s="60"/>
    </row>
    <row r="8" spans="1:7" ht="246.75" customHeight="1" x14ac:dyDescent="0.35">
      <c r="A8" s="49">
        <v>1.1000000000000001</v>
      </c>
      <c r="B8" s="50" t="s">
        <v>30</v>
      </c>
      <c r="C8" s="51" t="s">
        <v>28</v>
      </c>
      <c r="D8" s="29">
        <v>4882000</v>
      </c>
      <c r="E8" s="52">
        <v>3996120.85</v>
      </c>
      <c r="F8" s="57">
        <f>E8/D8</f>
        <v>0.81854175542810326</v>
      </c>
      <c r="G8" s="51" t="s">
        <v>31</v>
      </c>
    </row>
    <row r="9" spans="1:7" ht="49.5" customHeight="1" x14ac:dyDescent="0.35">
      <c r="A9" s="27">
        <v>1.2</v>
      </c>
      <c r="B9" s="28" t="s">
        <v>32</v>
      </c>
      <c r="C9" s="53" t="s">
        <v>28</v>
      </c>
      <c r="D9" s="32" t="s">
        <v>35</v>
      </c>
      <c r="E9" s="29">
        <v>223000</v>
      </c>
      <c r="F9" s="40" t="s">
        <v>29</v>
      </c>
      <c r="G9" s="53" t="s">
        <v>31</v>
      </c>
    </row>
    <row r="10" spans="1:7" ht="132" customHeight="1" x14ac:dyDescent="0.35">
      <c r="A10" s="30">
        <v>1.3</v>
      </c>
      <c r="B10" s="31" t="s">
        <v>33</v>
      </c>
      <c r="C10" s="54" t="s">
        <v>28</v>
      </c>
      <c r="D10" s="32" t="s">
        <v>35</v>
      </c>
      <c r="E10" s="38"/>
      <c r="F10" s="40" t="s">
        <v>29</v>
      </c>
      <c r="G10" s="48" t="s">
        <v>31</v>
      </c>
    </row>
    <row r="11" spans="1:7" ht="147" customHeight="1" x14ac:dyDescent="0.35">
      <c r="A11" s="33">
        <v>1.4</v>
      </c>
      <c r="B11" s="34" t="s">
        <v>10</v>
      </c>
      <c r="C11" s="45" t="s">
        <v>28</v>
      </c>
      <c r="D11" s="26">
        <v>473500</v>
      </c>
      <c r="E11" s="26">
        <v>473500</v>
      </c>
      <c r="F11" s="57">
        <f>E11/D11</f>
        <v>1</v>
      </c>
      <c r="G11" s="45" t="s">
        <v>31</v>
      </c>
    </row>
    <row r="12" spans="1:7" ht="71.25" customHeight="1" x14ac:dyDescent="0.35">
      <c r="A12" s="33">
        <v>1.5</v>
      </c>
      <c r="B12" s="34" t="s">
        <v>11</v>
      </c>
      <c r="C12" s="45" t="s">
        <v>28</v>
      </c>
      <c r="D12" s="56">
        <v>60000</v>
      </c>
      <c r="E12" s="39">
        <v>60000</v>
      </c>
      <c r="F12" s="57">
        <f>E12/D12</f>
        <v>1</v>
      </c>
      <c r="G12" s="45" t="s">
        <v>31</v>
      </c>
    </row>
    <row r="13" spans="1:7" ht="53.25" customHeight="1" x14ac:dyDescent="0.35">
      <c r="A13" s="33">
        <v>1.6</v>
      </c>
      <c r="B13" s="34" t="s">
        <v>5</v>
      </c>
      <c r="C13" s="45" t="s">
        <v>28</v>
      </c>
      <c r="D13" s="56">
        <v>3338</v>
      </c>
      <c r="E13" s="39">
        <v>3338</v>
      </c>
      <c r="F13" s="57">
        <f>E13/D13</f>
        <v>1</v>
      </c>
      <c r="G13" s="45" t="s">
        <v>31</v>
      </c>
    </row>
    <row r="14" spans="1:7" ht="30" customHeight="1" x14ac:dyDescent="0.35">
      <c r="A14" s="33">
        <v>1.7</v>
      </c>
      <c r="B14" s="34" t="s">
        <v>6</v>
      </c>
      <c r="C14" s="45" t="s">
        <v>28</v>
      </c>
      <c r="D14" s="26">
        <v>317500</v>
      </c>
      <c r="E14" s="26">
        <v>317500</v>
      </c>
      <c r="F14" s="41">
        <v>1</v>
      </c>
      <c r="G14" s="45" t="s">
        <v>31</v>
      </c>
    </row>
    <row r="15" spans="1:7" ht="48" customHeight="1" x14ac:dyDescent="0.35">
      <c r="A15" s="19">
        <v>2</v>
      </c>
      <c r="B15" s="23" t="s">
        <v>3</v>
      </c>
      <c r="C15" s="44" t="s">
        <v>28</v>
      </c>
      <c r="D15" s="16">
        <v>229700</v>
      </c>
      <c r="E15" s="16">
        <v>229700</v>
      </c>
      <c r="F15" s="57">
        <f>E15/D15</f>
        <v>1</v>
      </c>
      <c r="G15" s="45" t="s">
        <v>31</v>
      </c>
    </row>
    <row r="16" spans="1:7" ht="45" customHeight="1" x14ac:dyDescent="0.35">
      <c r="A16" s="19">
        <v>3</v>
      </c>
      <c r="B16" s="23" t="s">
        <v>2</v>
      </c>
      <c r="C16" s="44" t="s">
        <v>28</v>
      </c>
      <c r="D16" s="16">
        <v>150000</v>
      </c>
      <c r="E16" s="16">
        <v>150000</v>
      </c>
      <c r="F16" s="57">
        <f>E16/D16</f>
        <v>1</v>
      </c>
      <c r="G16" s="45" t="s">
        <v>31</v>
      </c>
    </row>
    <row r="17" spans="1:7" ht="46.5" customHeight="1" x14ac:dyDescent="0.35">
      <c r="A17" s="19">
        <v>4</v>
      </c>
      <c r="B17" s="23" t="s">
        <v>27</v>
      </c>
      <c r="C17" s="44" t="s">
        <v>28</v>
      </c>
      <c r="D17" s="16">
        <v>2140</v>
      </c>
      <c r="E17" s="16">
        <v>2140</v>
      </c>
      <c r="F17" s="80">
        <f>E17/D17</f>
        <v>1</v>
      </c>
      <c r="G17" s="45" t="s">
        <v>31</v>
      </c>
    </row>
    <row r="18" spans="1:7" ht="95.25" customHeight="1" x14ac:dyDescent="0.35">
      <c r="A18" s="14">
        <v>5</v>
      </c>
      <c r="B18" s="15" t="s">
        <v>16</v>
      </c>
      <c r="C18" s="42" t="s">
        <v>28</v>
      </c>
      <c r="D18" s="16">
        <v>23400</v>
      </c>
      <c r="E18" s="16">
        <v>23400</v>
      </c>
      <c r="F18" s="80">
        <f>E18/D18</f>
        <v>1</v>
      </c>
      <c r="G18" s="45" t="s">
        <v>31</v>
      </c>
    </row>
    <row r="19" spans="1:7" ht="30.75" customHeight="1" x14ac:dyDescent="0.35">
      <c r="A19" s="61" t="s">
        <v>19</v>
      </c>
      <c r="B19" s="62"/>
      <c r="C19" s="62"/>
      <c r="D19" s="62"/>
      <c r="E19" s="62"/>
      <c r="F19" s="81"/>
      <c r="G19" s="63"/>
    </row>
    <row r="20" spans="1:7" ht="50.25" customHeight="1" x14ac:dyDescent="0.35">
      <c r="A20" s="24">
        <v>6.1</v>
      </c>
      <c r="B20" s="25" t="s">
        <v>7</v>
      </c>
      <c r="C20" s="43" t="s">
        <v>36</v>
      </c>
      <c r="D20" s="26">
        <v>9920</v>
      </c>
      <c r="E20" s="26"/>
      <c r="F20" s="41">
        <v>0</v>
      </c>
      <c r="G20" s="45" t="s">
        <v>31</v>
      </c>
    </row>
    <row r="21" spans="1:7" ht="35.25" customHeight="1" x14ac:dyDescent="0.35">
      <c r="A21" s="24">
        <v>6.2</v>
      </c>
      <c r="B21" s="25" t="s">
        <v>9</v>
      </c>
      <c r="C21" s="43" t="s">
        <v>36</v>
      </c>
      <c r="D21" s="26">
        <v>6500</v>
      </c>
      <c r="E21" s="26"/>
      <c r="F21" s="41">
        <v>0</v>
      </c>
      <c r="G21" s="45" t="s">
        <v>31</v>
      </c>
    </row>
    <row r="22" spans="1:7" ht="49.5" customHeight="1" x14ac:dyDescent="0.35">
      <c r="A22" s="24">
        <v>6.3</v>
      </c>
      <c r="B22" s="25" t="s">
        <v>8</v>
      </c>
      <c r="C22" s="43" t="s">
        <v>36</v>
      </c>
      <c r="D22" s="26">
        <v>3420</v>
      </c>
      <c r="E22" s="26"/>
      <c r="F22" s="41">
        <v>0</v>
      </c>
      <c r="G22" s="45" t="s">
        <v>31</v>
      </c>
    </row>
    <row r="23" spans="1:7" ht="147" customHeight="1" x14ac:dyDescent="0.35">
      <c r="A23" s="14">
        <v>7</v>
      </c>
      <c r="B23" s="15" t="s">
        <v>13</v>
      </c>
      <c r="C23" s="42" t="s">
        <v>28</v>
      </c>
      <c r="D23" s="16">
        <v>43530</v>
      </c>
      <c r="E23" s="16">
        <v>43530</v>
      </c>
      <c r="F23" s="57">
        <f>E23/D23</f>
        <v>1</v>
      </c>
      <c r="G23" s="45" t="s">
        <v>31</v>
      </c>
    </row>
    <row r="24" spans="1:7" ht="50.25" customHeight="1" x14ac:dyDescent="0.35">
      <c r="A24" s="14">
        <v>8</v>
      </c>
      <c r="B24" s="15" t="s">
        <v>37</v>
      </c>
      <c r="C24" s="42" t="s">
        <v>28</v>
      </c>
      <c r="D24" s="16">
        <v>38180</v>
      </c>
      <c r="E24" s="16">
        <v>19000</v>
      </c>
      <c r="F24" s="80">
        <f>E24/D24</f>
        <v>0.49764274489261395</v>
      </c>
      <c r="G24" s="45" t="s">
        <v>31</v>
      </c>
    </row>
    <row r="25" spans="1:7" ht="99" customHeight="1" x14ac:dyDescent="0.35">
      <c r="A25" s="14">
        <v>9</v>
      </c>
      <c r="B25" s="15" t="s">
        <v>14</v>
      </c>
      <c r="C25" s="42" t="s">
        <v>28</v>
      </c>
      <c r="D25" s="16">
        <v>43710</v>
      </c>
      <c r="E25" s="16">
        <v>43710</v>
      </c>
      <c r="F25" s="82">
        <v>1</v>
      </c>
      <c r="G25" s="45" t="s">
        <v>31</v>
      </c>
    </row>
    <row r="26" spans="1:7" ht="72" customHeight="1" x14ac:dyDescent="0.35">
      <c r="A26" s="17">
        <v>10</v>
      </c>
      <c r="B26" s="18" t="s">
        <v>12</v>
      </c>
      <c r="C26" s="42" t="s">
        <v>28</v>
      </c>
      <c r="D26" s="16">
        <v>39900</v>
      </c>
      <c r="E26" s="16">
        <v>25640</v>
      </c>
      <c r="F26" s="57">
        <f>E26/D26</f>
        <v>0.64260651629072685</v>
      </c>
      <c r="G26" s="45" t="s">
        <v>31</v>
      </c>
    </row>
    <row r="27" spans="1:7" ht="49.5" customHeight="1" x14ac:dyDescent="0.35">
      <c r="A27" s="20">
        <v>11</v>
      </c>
      <c r="B27" s="21" t="s">
        <v>15</v>
      </c>
      <c r="C27" s="43" t="s">
        <v>36</v>
      </c>
      <c r="D27" s="22">
        <v>15000</v>
      </c>
      <c r="E27" s="22"/>
      <c r="F27" s="41">
        <v>0</v>
      </c>
      <c r="G27" s="45" t="s">
        <v>31</v>
      </c>
    </row>
    <row r="28" spans="1:7" ht="28.5" customHeight="1" x14ac:dyDescent="0.35">
      <c r="A28" s="64" t="s">
        <v>1</v>
      </c>
      <c r="B28" s="65"/>
      <c r="C28" s="66"/>
      <c r="D28" s="46">
        <f>D8+D11+D12+D13+D14+D15+D16+D17+D18+D20+D21+D22+D23+D24+D25+D26+D27</f>
        <v>6341738</v>
      </c>
      <c r="E28" s="55">
        <f>E8+E11+E12+E13+E14+E26+E15+E16+E17+E18+E20+E21+E22+E23+E24+E25+E27</f>
        <v>5387578.8499999996</v>
      </c>
      <c r="F28" s="47">
        <v>0.40400000000000003</v>
      </c>
      <c r="G28" s="6"/>
    </row>
    <row r="29" spans="1:7" ht="28.5" customHeight="1" x14ac:dyDescent="0.35">
      <c r="A29" s="7"/>
      <c r="B29" s="12" t="s">
        <v>18</v>
      </c>
      <c r="C29" s="5"/>
      <c r="D29" s="4"/>
      <c r="E29" s="4"/>
      <c r="F29" s="3"/>
      <c r="G29" s="3"/>
    </row>
    <row r="30" spans="1:7" ht="28.5" customHeight="1" x14ac:dyDescent="0.35">
      <c r="A30" s="5"/>
      <c r="B30" s="13" t="s">
        <v>38</v>
      </c>
      <c r="C30" s="5"/>
      <c r="D30" s="4"/>
      <c r="E30" s="4"/>
      <c r="F30" s="3"/>
      <c r="G30" s="3"/>
    </row>
    <row r="31" spans="1:7" ht="28.5" customHeight="1" x14ac:dyDescent="0.35">
      <c r="A31" s="5"/>
      <c r="B31" s="13" t="s">
        <v>39</v>
      </c>
      <c r="C31" s="5"/>
      <c r="D31" s="4"/>
      <c r="E31" s="4"/>
      <c r="F31" s="3"/>
      <c r="G31" s="3"/>
    </row>
    <row r="32" spans="1:7" ht="15.75" customHeight="1" x14ac:dyDescent="0.35">
      <c r="B32" s="13" t="s">
        <v>41</v>
      </c>
      <c r="C32" s="11"/>
      <c r="D32" s="11"/>
      <c r="E32" s="11"/>
    </row>
    <row r="33" spans="2:5" ht="15.75" customHeight="1" x14ac:dyDescent="0.35">
      <c r="B33" s="9"/>
      <c r="C33" s="10"/>
      <c r="D33" s="11"/>
      <c r="E33" s="11"/>
    </row>
    <row r="34" spans="2:5" ht="15.75" customHeight="1" x14ac:dyDescent="0.35">
      <c r="C34" s="8" t="s">
        <v>17</v>
      </c>
    </row>
    <row r="35" spans="2:5" ht="15.75" customHeight="1" x14ac:dyDescent="0.35"/>
    <row r="36" spans="2:5" ht="15.75" customHeight="1" x14ac:dyDescent="0.35"/>
    <row r="37" spans="2:5" ht="15.75" customHeight="1" x14ac:dyDescent="0.35"/>
    <row r="38" spans="2:5" ht="15.75" customHeight="1" x14ac:dyDescent="0.35"/>
    <row r="39" spans="2:5" ht="15.75" customHeight="1" x14ac:dyDescent="0.35"/>
    <row r="40" spans="2:5" ht="15.75" customHeight="1" x14ac:dyDescent="0.35"/>
    <row r="41" spans="2:5" ht="15.75" customHeight="1" x14ac:dyDescent="0.35"/>
    <row r="42" spans="2:5" ht="15.75" customHeight="1" x14ac:dyDescent="0.35"/>
    <row r="43" spans="2:5" ht="15.75" customHeight="1" x14ac:dyDescent="0.35"/>
    <row r="44" spans="2:5" ht="15.75" customHeight="1" x14ac:dyDescent="0.35"/>
    <row r="45" spans="2:5" ht="15.75" customHeight="1" x14ac:dyDescent="0.35"/>
    <row r="46" spans="2:5" ht="15.75" customHeight="1" x14ac:dyDescent="0.35"/>
    <row r="47" spans="2:5" ht="15.75" customHeight="1" x14ac:dyDescent="0.35"/>
    <row r="48" spans="2:5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</sheetData>
  <mergeCells count="12">
    <mergeCell ref="A1:G1"/>
    <mergeCell ref="A2:G2"/>
    <mergeCell ref="A3:G3"/>
    <mergeCell ref="A4:A6"/>
    <mergeCell ref="B4:B6"/>
    <mergeCell ref="C4:C6"/>
    <mergeCell ref="G4:G6"/>
    <mergeCell ref="A7:G7"/>
    <mergeCell ref="A19:G19"/>
    <mergeCell ref="A28:C28"/>
    <mergeCell ref="F4:F6"/>
    <mergeCell ref="D4:D6"/>
  </mergeCells>
  <printOptions horizontalCentered="1"/>
  <pageMargins left="0.12" right="0.12" top="0.27" bottom="0.12" header="0.13" footer="0"/>
  <pageSetup scale="89" orientation="landscape" r:id="rId1"/>
  <rowBreaks count="3" manualBreakCount="3">
    <brk id="10" max="6" man="1"/>
    <brk id="18" max="6" man="1"/>
    <brk id="2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รายงานผลการใช้จ่ายงบประมาณปี 69</vt:lpstr>
      <vt:lpstr>'รายงานผลการใช้จ่ายงบประมาณปี 69'!Print_Area</vt:lpstr>
      <vt:lpstr>'รายงานผลการใช้จ่ายงบประมาณปี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 keejaree</dc:creator>
  <cp:lastModifiedBy>User</cp:lastModifiedBy>
  <cp:lastPrinted>2026-04-23T08:51:26Z</cp:lastPrinted>
  <dcterms:created xsi:type="dcterms:W3CDTF">2023-04-06T05:38:31Z</dcterms:created>
  <dcterms:modified xsi:type="dcterms:W3CDTF">2026-04-23T08:51:38Z</dcterms:modified>
</cp:coreProperties>
</file>